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YandexDisk\ОТЧЕТЫ\Марина\"/>
    </mc:Choice>
  </mc:AlternateContent>
  <bookViews>
    <workbookView xWindow="0" yWindow="0" windowWidth="20490" windowHeight="7755"/>
  </bookViews>
  <sheets>
    <sheet name="1 Кв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7" i="1" l="1"/>
  <c r="AR12" i="1"/>
  <c r="AH13" i="1" s="1"/>
  <c r="AM12" i="1"/>
  <c r="AH12" i="1"/>
</calcChain>
</file>

<file path=xl/sharedStrings.xml><?xml version="1.0" encoding="utf-8"?>
<sst xmlns="http://schemas.openxmlformats.org/spreadsheetml/2006/main" count="37" uniqueCount="36">
  <si>
    <t>Информация об обращениях граждан, поступивших в Администрацию городского округа</t>
  </si>
  <si>
    <t xml:space="preserve"> за 1 квартал 2019 года.</t>
  </si>
  <si>
    <t>№ п/п</t>
  </si>
  <si>
    <t>Орган направивший обращение</t>
  </si>
  <si>
    <t>Количество обращений</t>
  </si>
  <si>
    <t>Январь</t>
  </si>
  <si>
    <t>Февраль</t>
  </si>
  <si>
    <t>Март</t>
  </si>
  <si>
    <t>Администрация Президента РФ</t>
  </si>
  <si>
    <t>Администрация Губернатора Самарской области</t>
  </si>
  <si>
    <t>Интернет-приемная Губернатора и Правительства Самарской области</t>
  </si>
  <si>
    <t>Правительство Самарской области</t>
  </si>
  <si>
    <t>МО МВД</t>
  </si>
  <si>
    <t>Государственная жилищная инспекция самарской области</t>
  </si>
  <si>
    <t>Прокуратура Похвистневского района</t>
  </si>
  <si>
    <t>ИТОГО:</t>
  </si>
  <si>
    <t xml:space="preserve">Обращения жителей городского округа Похвистнево (жалобы, заявления и предложения граждан) </t>
  </si>
  <si>
    <t>из них жалобы:</t>
  </si>
  <si>
    <t>Основная тематика поступивших письменных обращений граждан:</t>
  </si>
  <si>
    <t xml:space="preserve">Вопросы ЖКХ и благоустройства </t>
  </si>
  <si>
    <t>О тепловой сети по ул. Железнодорожная, д. 3</t>
  </si>
  <si>
    <t>Об уличном освещении</t>
  </si>
  <si>
    <t>Разморожение газовой колонки</t>
  </si>
  <si>
    <t>О протекании батареи</t>
  </si>
  <si>
    <t>О чистке снега</t>
  </si>
  <si>
    <t>О заполнении песочницы песком</t>
  </si>
  <si>
    <t>О рассмотрении вопроса об отсыпке переулка Карьерный.</t>
  </si>
  <si>
    <t>О протекании крыши</t>
  </si>
  <si>
    <t>О жалобе близкостоящих машин возле дома МКД</t>
  </si>
  <si>
    <t>О просьбе спилить ель.</t>
  </si>
  <si>
    <t>Об организации парковочной площадки для транспорта</t>
  </si>
  <si>
    <t>О замене водного счетчика</t>
  </si>
  <si>
    <t>Социальные вопросы</t>
  </si>
  <si>
    <t>О невыплате пенсии</t>
  </si>
  <si>
    <t>О финансовой возможности для ремонта спортзала.</t>
  </si>
  <si>
    <t>О жалобе жителей на кафе "Комильфо"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</si>
</sst>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/>
    <xf numFmtId="0" fontId="2" fillId="0" borderId="11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1" fillId="0" borderId="8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1" xfId="0" applyFont="1" applyBorder="1"/>
    <xf numFmtId="0" fontId="1" fillId="0" borderId="12" xfId="0" applyFont="1" applyBorder="1"/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tabSelected="1" view="pageBreakPreview" zoomScale="60" zoomScaleNormal="100" workbookViewId="0">
      <selection activeCell="C33" sqref="C33:AV33"/>
    </sheetView>
  </sheetViews>
  <sheetFormatPr defaultRowHeight="15" x14ac:dyDescent="0.25"/>
  <cols>
    <col min="1" max="1" width="6.28515625" customWidth="1"/>
    <col min="2" max="2" width="9.140625" hidden="1" customWidth="1"/>
    <col min="9" max="9" width="5.28515625" customWidth="1"/>
    <col min="10" max="10" width="9.140625" hidden="1" customWidth="1"/>
    <col min="11" max="11" width="5" hidden="1" customWidth="1"/>
    <col min="12" max="17" width="9.140625" hidden="1" customWidth="1"/>
    <col min="18" max="18" width="7.7109375" hidden="1" customWidth="1"/>
    <col min="19" max="33" width="9.140625" hidden="1" customWidth="1"/>
    <col min="35" max="35" width="2.140625" customWidth="1"/>
    <col min="36" max="38" width="9.140625" hidden="1" customWidth="1"/>
    <col min="40" max="40" width="1.85546875" customWidth="1"/>
    <col min="41" max="43" width="9.140625" hidden="1" customWidth="1"/>
    <col min="44" max="44" width="2.5703125" customWidth="1"/>
    <col min="45" max="45" width="1.28515625" customWidth="1"/>
    <col min="46" max="46" width="1.28515625" hidden="1" customWidth="1"/>
    <col min="47" max="47" width="9.140625" hidden="1" customWidth="1"/>
    <col min="48" max="48" width="22.85546875" customWidth="1"/>
  </cols>
  <sheetData>
    <row r="1" spans="1:48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</row>
    <row r="2" spans="1:48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6"/>
    </row>
    <row r="3" spans="1:48" ht="18.75" x14ac:dyDescent="0.3">
      <c r="A3" s="7" t="s">
        <v>2</v>
      </c>
      <c r="B3" s="7"/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10"/>
      <c r="AH3" s="11" t="s">
        <v>4</v>
      </c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</row>
    <row r="4" spans="1:48" ht="18.75" x14ac:dyDescent="0.3">
      <c r="A4" s="12"/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5"/>
      <c r="AH4" s="12" t="s">
        <v>5</v>
      </c>
      <c r="AI4" s="12"/>
      <c r="AJ4" s="12"/>
      <c r="AK4" s="12"/>
      <c r="AL4" s="12"/>
      <c r="AM4" s="12" t="s">
        <v>6</v>
      </c>
      <c r="AN4" s="12"/>
      <c r="AO4" s="12"/>
      <c r="AP4" s="12"/>
      <c r="AQ4" s="12"/>
      <c r="AR4" s="12" t="s">
        <v>7</v>
      </c>
      <c r="AS4" s="12"/>
      <c r="AT4" s="12"/>
      <c r="AU4" s="12"/>
      <c r="AV4" s="12"/>
    </row>
    <row r="5" spans="1:48" ht="18.75" x14ac:dyDescent="0.3">
      <c r="A5" s="16">
        <v>1</v>
      </c>
      <c r="B5" s="17"/>
      <c r="C5" s="18" t="s">
        <v>8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0"/>
      <c r="AH5" s="21"/>
      <c r="AI5" s="22"/>
      <c r="AJ5" s="22"/>
      <c r="AK5" s="22"/>
      <c r="AL5" s="23"/>
      <c r="AM5" s="21"/>
      <c r="AN5" s="22"/>
      <c r="AO5" s="22"/>
      <c r="AP5" s="22"/>
      <c r="AQ5" s="23"/>
      <c r="AR5" s="21">
        <v>1</v>
      </c>
      <c r="AS5" s="22"/>
      <c r="AT5" s="22"/>
      <c r="AU5" s="22"/>
      <c r="AV5" s="23"/>
    </row>
    <row r="6" spans="1:48" ht="18.75" x14ac:dyDescent="0.3">
      <c r="A6" s="24">
        <v>2</v>
      </c>
      <c r="B6" s="24"/>
      <c r="C6" s="25" t="s">
        <v>9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>
        <v>1</v>
      </c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18.75" x14ac:dyDescent="0.25">
      <c r="A7" s="16">
        <v>3</v>
      </c>
      <c r="B7" s="17"/>
      <c r="C7" s="27" t="s">
        <v>10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6">
        <v>1</v>
      </c>
      <c r="AI7" s="26"/>
      <c r="AJ7" s="26"/>
      <c r="AK7" s="26"/>
      <c r="AL7" s="26"/>
      <c r="AM7" s="26">
        <v>1</v>
      </c>
      <c r="AN7" s="26"/>
      <c r="AO7" s="26"/>
      <c r="AP7" s="26"/>
      <c r="AQ7" s="26"/>
      <c r="AR7" s="26">
        <v>1</v>
      </c>
      <c r="AS7" s="26"/>
      <c r="AT7" s="26"/>
      <c r="AU7" s="26"/>
      <c r="AV7" s="26"/>
    </row>
    <row r="8" spans="1:48" ht="18.75" x14ac:dyDescent="0.3">
      <c r="A8" s="16">
        <v>4</v>
      </c>
      <c r="B8" s="17"/>
      <c r="C8" s="28" t="s">
        <v>11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>
        <v>2</v>
      </c>
      <c r="AS8" s="26"/>
      <c r="AT8" s="26"/>
      <c r="AU8" s="26"/>
      <c r="AV8" s="26"/>
    </row>
    <row r="9" spans="1:48" ht="18.75" x14ac:dyDescent="0.3">
      <c r="A9" s="16">
        <v>5</v>
      </c>
      <c r="B9" s="17"/>
      <c r="C9" s="18" t="s">
        <v>12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0"/>
      <c r="AH9" s="21"/>
      <c r="AI9" s="22"/>
      <c r="AJ9" s="22"/>
      <c r="AK9" s="22"/>
      <c r="AL9" s="23"/>
      <c r="AM9" s="21"/>
      <c r="AN9" s="22"/>
      <c r="AO9" s="22"/>
      <c r="AP9" s="22"/>
      <c r="AQ9" s="23"/>
      <c r="AR9" s="21">
        <v>1</v>
      </c>
      <c r="AS9" s="22"/>
      <c r="AT9" s="22"/>
      <c r="AU9" s="22"/>
      <c r="AV9" s="23"/>
    </row>
    <row r="10" spans="1:48" ht="18.75" x14ac:dyDescent="0.3">
      <c r="A10" s="16">
        <v>6</v>
      </c>
      <c r="B10" s="17"/>
      <c r="C10" s="18" t="s">
        <v>13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0"/>
      <c r="AH10" s="21"/>
      <c r="AI10" s="22"/>
      <c r="AJ10" s="22"/>
      <c r="AK10" s="22"/>
      <c r="AL10" s="23"/>
      <c r="AM10" s="21">
        <v>2</v>
      </c>
      <c r="AN10" s="22"/>
      <c r="AO10" s="22"/>
      <c r="AP10" s="22"/>
      <c r="AQ10" s="23"/>
      <c r="AR10" s="21"/>
      <c r="AS10" s="22"/>
      <c r="AT10" s="22"/>
      <c r="AU10" s="22"/>
      <c r="AV10" s="23"/>
    </row>
    <row r="11" spans="1:48" ht="18.75" x14ac:dyDescent="0.3">
      <c r="A11" s="16">
        <v>7</v>
      </c>
      <c r="B11" s="17"/>
      <c r="C11" s="18" t="s">
        <v>14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0"/>
      <c r="AH11" s="21">
        <v>1</v>
      </c>
      <c r="AI11" s="22"/>
      <c r="AJ11" s="22"/>
      <c r="AK11" s="22"/>
      <c r="AL11" s="23"/>
      <c r="AM11" s="21"/>
      <c r="AN11" s="22"/>
      <c r="AO11" s="22"/>
      <c r="AP11" s="22"/>
      <c r="AQ11" s="23"/>
      <c r="AR11" s="21">
        <v>2</v>
      </c>
      <c r="AS11" s="22"/>
      <c r="AT11" s="22"/>
      <c r="AU11" s="22"/>
      <c r="AV11" s="23"/>
    </row>
    <row r="12" spans="1:48" ht="18.75" x14ac:dyDescent="0.3">
      <c r="A12" s="29" t="s">
        <v>15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1"/>
      <c r="AH12" s="24">
        <f>SUM(AH5:AL11)</f>
        <v>3</v>
      </c>
      <c r="AI12" s="24"/>
      <c r="AJ12" s="24"/>
      <c r="AK12" s="24"/>
      <c r="AL12" s="24"/>
      <c r="AM12" s="24">
        <f>SUM(AM5:AQ11)</f>
        <v>3</v>
      </c>
      <c r="AN12" s="24"/>
      <c r="AO12" s="24"/>
      <c r="AP12" s="24"/>
      <c r="AQ12" s="24"/>
      <c r="AR12" s="24">
        <f>SUM(AR5:AV11)</f>
        <v>7</v>
      </c>
      <c r="AS12" s="24"/>
      <c r="AT12" s="24"/>
      <c r="AU12" s="24"/>
      <c r="AV12" s="24"/>
    </row>
    <row r="13" spans="1:48" ht="18.75" x14ac:dyDescent="0.3">
      <c r="A13" s="32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4">
        <f>SUM(AH12:AV12)</f>
        <v>13</v>
      </c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6"/>
    </row>
    <row r="14" spans="1:48" ht="18.75" x14ac:dyDescent="0.3">
      <c r="A14" s="32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</row>
    <row r="15" spans="1:48" ht="18.75" x14ac:dyDescent="0.3">
      <c r="A15" s="16">
        <v>8</v>
      </c>
      <c r="B15" s="17"/>
      <c r="C15" s="38" t="s">
        <v>16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40"/>
      <c r="AH15" s="41">
        <v>109</v>
      </c>
      <c r="AI15" s="41"/>
      <c r="AJ15" s="41"/>
      <c r="AK15" s="41"/>
      <c r="AL15" s="41"/>
      <c r="AM15" s="41">
        <v>103</v>
      </c>
      <c r="AN15" s="41"/>
      <c r="AO15" s="41"/>
      <c r="AP15" s="41"/>
      <c r="AQ15" s="41"/>
      <c r="AR15" s="41">
        <v>95</v>
      </c>
      <c r="AS15" s="41"/>
      <c r="AT15" s="41"/>
      <c r="AU15" s="41"/>
      <c r="AV15" s="41"/>
    </row>
    <row r="16" spans="1:48" ht="18.75" x14ac:dyDescent="0.3">
      <c r="A16" s="42"/>
      <c r="B16" s="42"/>
      <c r="C16" s="43" t="s">
        <v>17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5"/>
      <c r="AH16" s="41">
        <v>2</v>
      </c>
      <c r="AI16" s="41"/>
      <c r="AJ16" s="41"/>
      <c r="AK16" s="41"/>
      <c r="AL16" s="41"/>
      <c r="AM16" s="41">
        <v>1</v>
      </c>
      <c r="AN16" s="41"/>
      <c r="AO16" s="41"/>
      <c r="AP16" s="41"/>
      <c r="AQ16" s="41"/>
      <c r="AR16" s="41">
        <v>2</v>
      </c>
      <c r="AS16" s="41"/>
      <c r="AT16" s="41"/>
      <c r="AU16" s="41"/>
      <c r="AV16" s="41"/>
    </row>
    <row r="17" spans="1:48" ht="18.75" x14ac:dyDescent="0.3">
      <c r="A17" s="29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1"/>
      <c r="AH17" s="41">
        <f>SUM(AH15,AM15,AR15)</f>
        <v>307</v>
      </c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</row>
    <row r="18" spans="1:48" ht="18.75" x14ac:dyDescent="0.3">
      <c r="A18" s="46"/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50"/>
    </row>
    <row r="19" spans="1:48" x14ac:dyDescent="0.25">
      <c r="A19" s="51" t="s">
        <v>18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3"/>
    </row>
    <row r="20" spans="1:48" x14ac:dyDescent="0.2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6"/>
    </row>
    <row r="21" spans="1:48" ht="18.75" x14ac:dyDescent="0.3">
      <c r="A21" s="42">
        <v>1</v>
      </c>
      <c r="B21" s="42"/>
      <c r="C21" s="57" t="s">
        <v>19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9"/>
    </row>
    <row r="22" spans="1:48" ht="18.75" x14ac:dyDescent="0.3">
      <c r="A22" s="42"/>
      <c r="B22" s="42"/>
      <c r="C22" s="60" t="s">
        <v>20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2"/>
    </row>
    <row r="23" spans="1:48" ht="18.75" x14ac:dyDescent="0.3">
      <c r="A23" s="42"/>
      <c r="B23" s="42"/>
      <c r="C23" s="60" t="s">
        <v>21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2"/>
    </row>
    <row r="24" spans="1:48" ht="18.75" x14ac:dyDescent="0.3">
      <c r="A24" s="42"/>
      <c r="B24" s="42"/>
      <c r="C24" s="60" t="s">
        <v>22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2"/>
    </row>
    <row r="25" spans="1:48" ht="18.75" x14ac:dyDescent="0.3">
      <c r="A25" s="42"/>
      <c r="B25" s="42"/>
      <c r="C25" s="60" t="s">
        <v>23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2"/>
    </row>
    <row r="26" spans="1:48" ht="18.75" x14ac:dyDescent="0.3">
      <c r="A26" s="42"/>
      <c r="B26" s="42"/>
      <c r="C26" s="60" t="s">
        <v>24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2"/>
    </row>
    <row r="27" spans="1:48" ht="18.75" x14ac:dyDescent="0.3">
      <c r="A27" s="63"/>
      <c r="B27" s="64"/>
      <c r="C27" s="60" t="s">
        <v>25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2"/>
    </row>
    <row r="28" spans="1:48" ht="18.75" x14ac:dyDescent="0.3">
      <c r="A28" s="63"/>
      <c r="B28" s="64"/>
      <c r="C28" s="60" t="s">
        <v>26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2"/>
    </row>
    <row r="29" spans="1:48" ht="18.75" x14ac:dyDescent="0.3">
      <c r="A29" s="63"/>
      <c r="B29" s="64"/>
      <c r="C29" s="60" t="s">
        <v>27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2"/>
    </row>
    <row r="30" spans="1:48" ht="18.75" x14ac:dyDescent="0.3">
      <c r="A30" s="42"/>
      <c r="B30" s="42"/>
      <c r="C30" s="60" t="s">
        <v>28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2"/>
    </row>
    <row r="31" spans="1:48" ht="18.75" x14ac:dyDescent="0.3">
      <c r="A31" s="42"/>
      <c r="B31" s="42"/>
      <c r="C31" s="60" t="s">
        <v>29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2"/>
    </row>
    <row r="32" spans="1:48" ht="18.75" x14ac:dyDescent="0.3">
      <c r="A32" s="42"/>
      <c r="B32" s="42"/>
      <c r="C32" s="60" t="s">
        <v>30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2"/>
    </row>
    <row r="33" spans="1:48" ht="18.75" x14ac:dyDescent="0.3">
      <c r="A33" s="42"/>
      <c r="B33" s="42"/>
      <c r="C33" s="60" t="s">
        <v>31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2"/>
    </row>
    <row r="34" spans="1:48" ht="18.75" x14ac:dyDescent="0.3">
      <c r="A34" s="42">
        <v>2</v>
      </c>
      <c r="B34" s="42"/>
      <c r="C34" s="65" t="s">
        <v>32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7"/>
    </row>
    <row r="35" spans="1:48" ht="18.75" x14ac:dyDescent="0.3">
      <c r="A35" s="42"/>
      <c r="B35" s="42"/>
      <c r="C35" s="60" t="s">
        <v>33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2"/>
    </row>
    <row r="36" spans="1:48" ht="18.75" x14ac:dyDescent="0.3">
      <c r="A36" s="42"/>
      <c r="B36" s="42"/>
      <c r="C36" s="60" t="s">
        <v>34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2"/>
    </row>
    <row r="37" spans="1:48" ht="18.75" x14ac:dyDescent="0.3">
      <c r="A37" s="42"/>
      <c r="B37" s="42"/>
      <c r="C37" s="60" t="s">
        <v>35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2"/>
    </row>
    <row r="38" spans="1:48" ht="18.75" x14ac:dyDescent="0.3">
      <c r="A38" s="42"/>
      <c r="B38" s="42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2"/>
    </row>
    <row r="39" spans="1:48" ht="18.75" x14ac:dyDescent="0.3">
      <c r="A39" s="42"/>
      <c r="B39" s="42"/>
      <c r="C39" s="60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2"/>
    </row>
  </sheetData>
  <mergeCells count="99">
    <mergeCell ref="A39:B39"/>
    <mergeCell ref="C39:AV39"/>
    <mergeCell ref="A36:B36"/>
    <mergeCell ref="C36:AV36"/>
    <mergeCell ref="A37:B37"/>
    <mergeCell ref="C37:AV37"/>
    <mergeCell ref="A38:B38"/>
    <mergeCell ref="C38:AV38"/>
    <mergeCell ref="A33:B33"/>
    <mergeCell ref="C33:AV33"/>
    <mergeCell ref="A34:B34"/>
    <mergeCell ref="C34:AV34"/>
    <mergeCell ref="A35:B35"/>
    <mergeCell ref="C35:AV35"/>
    <mergeCell ref="A30:B30"/>
    <mergeCell ref="C30:AV30"/>
    <mergeCell ref="A31:B31"/>
    <mergeCell ref="C31:AV31"/>
    <mergeCell ref="A32:B32"/>
    <mergeCell ref="C32:AV32"/>
    <mergeCell ref="A27:B27"/>
    <mergeCell ref="C27:AV27"/>
    <mergeCell ref="A28:B28"/>
    <mergeCell ref="C28:AV28"/>
    <mergeCell ref="A29:B29"/>
    <mergeCell ref="C29:AV29"/>
    <mergeCell ref="A24:B24"/>
    <mergeCell ref="C24:AV24"/>
    <mergeCell ref="A25:B25"/>
    <mergeCell ref="C25:AV25"/>
    <mergeCell ref="A26:B26"/>
    <mergeCell ref="C26:AV26"/>
    <mergeCell ref="A19:AV20"/>
    <mergeCell ref="A21:B21"/>
    <mergeCell ref="C21:AV21"/>
    <mergeCell ref="A22:B22"/>
    <mergeCell ref="C22:AV22"/>
    <mergeCell ref="A23:B23"/>
    <mergeCell ref="C23:AV23"/>
    <mergeCell ref="A16:B16"/>
    <mergeCell ref="C16:AG16"/>
    <mergeCell ref="AH16:AL16"/>
    <mergeCell ref="AM16:AQ16"/>
    <mergeCell ref="AR16:AV16"/>
    <mergeCell ref="A17:AG17"/>
    <mergeCell ref="AH17:AV17"/>
    <mergeCell ref="AH13:AV13"/>
    <mergeCell ref="A15:B15"/>
    <mergeCell ref="C15:AG15"/>
    <mergeCell ref="AH15:AL15"/>
    <mergeCell ref="AM15:AQ15"/>
    <mergeCell ref="AR15:AV15"/>
    <mergeCell ref="A11:B11"/>
    <mergeCell ref="C11:AG11"/>
    <mergeCell ref="AH11:AL11"/>
    <mergeCell ref="AM11:AQ11"/>
    <mergeCell ref="AR11:AV11"/>
    <mergeCell ref="A12:AG12"/>
    <mergeCell ref="AH12:AL12"/>
    <mergeCell ref="AM12:AQ12"/>
    <mergeCell ref="AR12:AV12"/>
    <mergeCell ref="A9:B9"/>
    <mergeCell ref="C9:AG9"/>
    <mergeCell ref="AH9:AL9"/>
    <mergeCell ref="AM9:AQ9"/>
    <mergeCell ref="AR9:AV9"/>
    <mergeCell ref="A10:B10"/>
    <mergeCell ref="C10:AG10"/>
    <mergeCell ref="AH10:AL10"/>
    <mergeCell ref="AM10:AQ10"/>
    <mergeCell ref="AR10:AV10"/>
    <mergeCell ref="A7:B7"/>
    <mergeCell ref="C7:AG7"/>
    <mergeCell ref="AH7:AL7"/>
    <mergeCell ref="AM7:AQ7"/>
    <mergeCell ref="AR7:AV7"/>
    <mergeCell ref="A8:B8"/>
    <mergeCell ref="C8:AG8"/>
    <mergeCell ref="AH8:AL8"/>
    <mergeCell ref="AM8:AQ8"/>
    <mergeCell ref="AR8:AV8"/>
    <mergeCell ref="A5:B5"/>
    <mergeCell ref="C5:AG5"/>
    <mergeCell ref="AH5:AL5"/>
    <mergeCell ref="AM5:AQ5"/>
    <mergeCell ref="AR5:AV5"/>
    <mergeCell ref="A6:B6"/>
    <mergeCell ref="C6:AG6"/>
    <mergeCell ref="AH6:AL6"/>
    <mergeCell ref="AM6:AQ6"/>
    <mergeCell ref="AR6:AV6"/>
    <mergeCell ref="A1:AV1"/>
    <mergeCell ref="A2:AV2"/>
    <mergeCell ref="A3:B4"/>
    <mergeCell ref="C3:AG4"/>
    <mergeCell ref="AH3:AV3"/>
    <mergeCell ref="AH4:AL4"/>
    <mergeCell ref="AM4:AQ4"/>
    <mergeCell ref="AR4:AV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2019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Helen</cp:lastModifiedBy>
  <dcterms:created xsi:type="dcterms:W3CDTF">2019-08-18T19:27:47Z</dcterms:created>
  <dcterms:modified xsi:type="dcterms:W3CDTF">2019-08-18T19:28:05Z</dcterms:modified>
</cp:coreProperties>
</file>